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660" windowWidth="23100" windowHeight="9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2" i="1" l="1"/>
  <c r="H7" i="1" l="1"/>
  <c r="H8" i="1"/>
  <c r="H9" i="1"/>
  <c r="H10" i="1"/>
  <c r="H11" i="1"/>
  <c r="H6" i="1"/>
</calcChain>
</file>

<file path=xl/sharedStrings.xml><?xml version="1.0" encoding="utf-8"?>
<sst xmlns="http://schemas.openxmlformats.org/spreadsheetml/2006/main" count="18" uniqueCount="15">
  <si>
    <t>Cotele de piata a  bancii la principalii indicatori de activitate</t>
  </si>
  <si>
    <t>Denumirea indicatorilor</t>
  </si>
  <si>
    <t>31.12.2015 (mil MDL)</t>
  </si>
  <si>
    <t>MAIB</t>
  </si>
  <si>
    <t>Sistemul bancar</t>
  </si>
  <si>
    <t xml:space="preserve">MAIB </t>
  </si>
  <si>
    <t>Cota MAIB in Sistem</t>
  </si>
  <si>
    <t>Active totale</t>
  </si>
  <si>
    <t>Credite brute</t>
  </si>
  <si>
    <t>Credite nete</t>
  </si>
  <si>
    <t>Depozite totale</t>
  </si>
  <si>
    <t>Depozite fizice</t>
  </si>
  <si>
    <t>Depozite juridice si mijloacele bancilor</t>
  </si>
  <si>
    <t>Profit net</t>
  </si>
  <si>
    <t>31.12.2016  (mil MDL)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</si>
</sst>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0" fontId="2" fillId="0" borderId="10" xfId="0" applyFont="1" applyBorder="1"/>
    <xf numFmtId="3" fontId="3" fillId="0" borderId="10" xfId="0" applyNumberFormat="1" applyFont="1" applyBorder="1"/>
    <xf numFmtId="3" fontId="3" fillId="0" borderId="8" xfId="0" applyNumberFormat="1" applyFont="1" applyBorder="1"/>
    <xf numFmtId="164" fontId="2" fillId="0" borderId="11" xfId="1" applyNumberFormat="1" applyFont="1" applyBorder="1"/>
    <xf numFmtId="164" fontId="2" fillId="0" borderId="11" xfId="0" applyNumberFormat="1" applyFont="1" applyBorder="1"/>
    <xf numFmtId="3" fontId="4" fillId="0" borderId="12" xfId="0" applyNumberFormat="1" applyFont="1" applyBorder="1"/>
    <xf numFmtId="9" fontId="3" fillId="0" borderId="0" xfId="1" applyFont="1"/>
    <xf numFmtId="0" fontId="3" fillId="0" borderId="0" xfId="0" applyFont="1"/>
    <xf numFmtId="0" fontId="5" fillId="0" borderId="10" xfId="0" applyFont="1" applyBorder="1"/>
    <xf numFmtId="3" fontId="4" fillId="0" borderId="10" xfId="0" applyNumberFormat="1" applyFont="1" applyBorder="1"/>
    <xf numFmtId="3" fontId="4" fillId="0" borderId="8" xfId="0" applyNumberFormat="1" applyFont="1" applyBorder="1"/>
    <xf numFmtId="9" fontId="4" fillId="0" borderId="0" xfId="1" applyFont="1"/>
    <xf numFmtId="0" fontId="4" fillId="0" borderId="0" xfId="0" applyFont="1"/>
    <xf numFmtId="0" fontId="5" fillId="0" borderId="10" xfId="0" applyFont="1" applyBorder="1" applyAlignment="1">
      <alignment wrapText="1"/>
    </xf>
    <xf numFmtId="3" fontId="4" fillId="0" borderId="13" xfId="0" applyNumberFormat="1" applyFont="1" applyBorder="1"/>
    <xf numFmtId="0" fontId="5" fillId="0" borderId="14" xfId="0" applyFont="1" applyBorder="1" applyAlignment="1">
      <alignment wrapText="1"/>
    </xf>
    <xf numFmtId="3" fontId="4" fillId="0" borderId="14" xfId="0" applyNumberFormat="1" applyFont="1" applyBorder="1"/>
    <xf numFmtId="3" fontId="4" fillId="0" borderId="15" xfId="0" applyNumberFormat="1" applyFont="1" applyBorder="1"/>
    <xf numFmtId="164" fontId="2" fillId="0" borderId="16" xfId="1" applyNumberFormat="1" applyFont="1" applyFill="1" applyBorder="1"/>
    <xf numFmtId="0" fontId="5" fillId="0" borderId="0" xfId="0" applyFont="1" applyBorder="1" applyAlignment="1">
      <alignment wrapText="1"/>
    </xf>
    <xf numFmtId="3" fontId="4" fillId="0" borderId="0" xfId="0" applyNumberFormat="1" applyFont="1" applyBorder="1"/>
    <xf numFmtId="164" fontId="2" fillId="0" borderId="0" xfId="1" applyNumberFormat="1" applyFont="1" applyFill="1" applyBorder="1"/>
    <xf numFmtId="164" fontId="2" fillId="0" borderId="0" xfId="0" applyNumberFormat="1" applyFont="1" applyBorder="1"/>
    <xf numFmtId="0" fontId="2" fillId="3" borderId="7" xfId="0" applyFont="1" applyFill="1" applyBorder="1" applyAlignment="1">
      <alignment horizontal="center" wrapText="1"/>
    </xf>
    <xf numFmtId="14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165" fontId="4" fillId="0" borderId="15" xfId="0" applyNumberFormat="1" applyFont="1" applyBorder="1"/>
    <xf numFmtId="165" fontId="4" fillId="0" borderId="14" xfId="0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workbookViewId="0">
      <selection activeCell="M20" sqref="M20"/>
    </sheetView>
  </sheetViews>
  <sheetFormatPr defaultRowHeight="12.75" x14ac:dyDescent="0.2"/>
  <cols>
    <col min="1" max="1" width="5.85546875" style="11" customWidth="1"/>
    <col min="2" max="2" width="26.5703125" style="11" customWidth="1"/>
    <col min="3" max="3" width="12.140625" style="11" customWidth="1"/>
    <col min="4" max="4" width="11.85546875" style="11" customWidth="1"/>
    <col min="5" max="5" width="10.7109375" style="11" customWidth="1"/>
    <col min="6" max="6" width="13.28515625" style="11" customWidth="1"/>
    <col min="7" max="7" width="11.140625" style="11" customWidth="1"/>
    <col min="8" max="8" width="11" style="11" customWidth="1"/>
    <col min="9" max="9" width="11.28515625" style="11" hidden="1" customWidth="1"/>
    <col min="10" max="16384" width="9.140625" style="11"/>
  </cols>
  <sheetData>
    <row r="2" spans="2:10" s="1" customFormat="1" x14ac:dyDescent="0.2">
      <c r="B2" s="1" t="s">
        <v>0</v>
      </c>
    </row>
    <row r="3" spans="2:10" s="1" customFormat="1" ht="13.5" thickBot="1" x14ac:dyDescent="0.25"/>
    <row r="4" spans="2:10" s="1" customFormat="1" ht="15.75" customHeight="1" thickBot="1" x14ac:dyDescent="0.25">
      <c r="B4" s="33" t="s">
        <v>1</v>
      </c>
      <c r="C4" s="35" t="s">
        <v>2</v>
      </c>
      <c r="D4" s="36"/>
      <c r="E4" s="37"/>
      <c r="F4" s="35" t="s">
        <v>14</v>
      </c>
      <c r="G4" s="36"/>
      <c r="H4" s="37"/>
      <c r="I4" s="2" t="s">
        <v>3</v>
      </c>
    </row>
    <row r="5" spans="2:10" s="1" customFormat="1" ht="25.5" x14ac:dyDescent="0.2">
      <c r="B5" s="34"/>
      <c r="C5" s="27" t="s">
        <v>4</v>
      </c>
      <c r="D5" s="28" t="s">
        <v>5</v>
      </c>
      <c r="E5" s="29" t="s">
        <v>6</v>
      </c>
      <c r="F5" s="27" t="s">
        <v>4</v>
      </c>
      <c r="G5" s="28" t="s">
        <v>5</v>
      </c>
      <c r="H5" s="30" t="s">
        <v>6</v>
      </c>
      <c r="I5" s="3">
        <v>42004</v>
      </c>
    </row>
    <row r="6" spans="2:10" x14ac:dyDescent="0.2">
      <c r="B6" s="4" t="s">
        <v>7</v>
      </c>
      <c r="C6" s="5">
        <v>68818.051630800008</v>
      </c>
      <c r="D6" s="6">
        <v>18230.9362</v>
      </c>
      <c r="E6" s="7">
        <v>0.26500000000000001</v>
      </c>
      <c r="F6" s="5">
        <v>72951.370508999986</v>
      </c>
      <c r="G6" s="6">
        <v>19744.3838</v>
      </c>
      <c r="H6" s="8">
        <f>G6/F6</f>
        <v>0.2706513073330698</v>
      </c>
      <c r="I6" s="9">
        <v>15341.423755</v>
      </c>
      <c r="J6" s="10"/>
    </row>
    <row r="7" spans="2:10" s="16" customFormat="1" x14ac:dyDescent="0.2">
      <c r="B7" s="12" t="s">
        <v>8</v>
      </c>
      <c r="C7" s="13">
        <v>38796.463626999997</v>
      </c>
      <c r="D7" s="14">
        <v>11218.633900000001</v>
      </c>
      <c r="E7" s="7">
        <v>0.28899999999999998</v>
      </c>
      <c r="F7" s="13">
        <v>35326.784685999999</v>
      </c>
      <c r="G7" s="14">
        <v>10785.4972</v>
      </c>
      <c r="H7" s="8">
        <f t="shared" ref="H7:H12" si="0">G7/F7</f>
        <v>0.30530650598027087</v>
      </c>
      <c r="I7" s="9">
        <v>10767.617243000001</v>
      </c>
      <c r="J7" s="15"/>
    </row>
    <row r="8" spans="2:10" s="16" customFormat="1" x14ac:dyDescent="0.2">
      <c r="B8" s="12" t="s">
        <v>9</v>
      </c>
      <c r="C8" s="13">
        <v>36481.872925000011</v>
      </c>
      <c r="D8" s="14">
        <v>10553.387000000001</v>
      </c>
      <c r="E8" s="7">
        <v>0.28899999999999998</v>
      </c>
      <c r="F8" s="13">
        <v>32252.334468000005</v>
      </c>
      <c r="G8" s="14">
        <v>9880.5439000000006</v>
      </c>
      <c r="H8" s="8">
        <f t="shared" si="0"/>
        <v>0.30635127853468219</v>
      </c>
      <c r="I8" s="9">
        <v>10458.380143</v>
      </c>
      <c r="J8" s="15"/>
    </row>
    <row r="9" spans="2:10" s="16" customFormat="1" x14ac:dyDescent="0.2">
      <c r="B9" s="12" t="s">
        <v>10</v>
      </c>
      <c r="C9" s="13">
        <v>50565.645791000003</v>
      </c>
      <c r="D9" s="14">
        <v>14064.0589</v>
      </c>
      <c r="E9" s="7">
        <v>0.27800000000000002</v>
      </c>
      <c r="F9" s="13">
        <v>54971.049069000008</v>
      </c>
      <c r="G9" s="14">
        <v>15435.179400000001</v>
      </c>
      <c r="H9" s="8">
        <f t="shared" si="0"/>
        <v>0.28078742649836763</v>
      </c>
      <c r="I9" s="9">
        <v>11513.907168</v>
      </c>
      <c r="J9" s="15"/>
    </row>
    <row r="10" spans="2:10" s="16" customFormat="1" x14ac:dyDescent="0.2">
      <c r="B10" s="12" t="s">
        <v>11</v>
      </c>
      <c r="C10" s="13">
        <v>35184.714237</v>
      </c>
      <c r="D10" s="14">
        <v>10602.8894</v>
      </c>
      <c r="E10" s="7">
        <v>0.30099999999999999</v>
      </c>
      <c r="F10" s="13">
        <v>37789.540845999996</v>
      </c>
      <c r="G10" s="14">
        <v>11413.6422</v>
      </c>
      <c r="H10" s="8">
        <f t="shared" si="0"/>
        <v>0.30203177769512723</v>
      </c>
      <c r="I10" s="9">
        <v>8468.9874</v>
      </c>
      <c r="J10" s="15"/>
    </row>
    <row r="11" spans="2:10" s="16" customFormat="1" ht="26.25" thickBot="1" x14ac:dyDescent="0.25">
      <c r="B11" s="17" t="s">
        <v>12</v>
      </c>
      <c r="C11" s="13">
        <v>15380.931554000003</v>
      </c>
      <c r="D11" s="14">
        <v>3461.1695</v>
      </c>
      <c r="E11" s="7">
        <v>0.22500000000000001</v>
      </c>
      <c r="F11" s="13">
        <v>17181.508223000001</v>
      </c>
      <c r="G11" s="14">
        <v>4021.5372000000002</v>
      </c>
      <c r="H11" s="8">
        <f t="shared" si="0"/>
        <v>0.23406194309627459</v>
      </c>
      <c r="I11" s="18">
        <v>3044.9197680000002</v>
      </c>
      <c r="J11" s="15"/>
    </row>
    <row r="12" spans="2:10" ht="13.5" thickBot="1" x14ac:dyDescent="0.25">
      <c r="B12" s="19" t="s">
        <v>13</v>
      </c>
      <c r="C12" s="20">
        <v>1240969.4879999999</v>
      </c>
      <c r="D12" s="21">
        <v>377024.103</v>
      </c>
      <c r="E12" s="22">
        <v>0.26200000000000001</v>
      </c>
      <c r="F12" s="32">
        <v>1466.4</v>
      </c>
      <c r="G12" s="31">
        <v>403.5</v>
      </c>
      <c r="H12" s="8">
        <f t="shared" si="0"/>
        <v>0.27516366612111293</v>
      </c>
    </row>
    <row r="13" spans="2:10" x14ac:dyDescent="0.2">
      <c r="B13" s="23"/>
      <c r="C13" s="24"/>
      <c r="D13" s="24"/>
      <c r="E13" s="25"/>
      <c r="F13" s="24"/>
      <c r="G13" s="24"/>
      <c r="H13" s="26"/>
    </row>
  </sheetData>
  <mergeCells count="3">
    <mergeCell ref="B4:B5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2017-01-30T14:36:03Z</cp:lastPrinted>
  <dcterms:created xsi:type="dcterms:W3CDTF">2016-09-23T12:51:48Z</dcterms:created>
  <dcterms:modified xsi:type="dcterms:W3CDTF">2017-02-01T08:35:38Z</dcterms:modified>
</cp:coreProperties>
</file>